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6608" windowHeight="9216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I21" i="4"/>
  <c r="H21"/>
  <c r="J20"/>
  <c r="J21" s="1"/>
  <c r="I20"/>
  <c r="H20"/>
  <c r="G20"/>
  <c r="F20"/>
  <c r="F21" s="1"/>
  <c r="J8"/>
  <c r="I8"/>
  <c r="H8"/>
  <c r="G8"/>
  <c r="G21" s="1"/>
  <c r="F7"/>
</calcChain>
</file>

<file path=xl/sharedStrings.xml><?xml version="1.0" encoding="utf-8"?>
<sst xmlns="http://schemas.openxmlformats.org/spreadsheetml/2006/main" count="49" uniqueCount="46">
  <si>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</si>
  <si>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</si>
  <si>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</si>
  <si>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</si>
  <si>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</si>
  <si>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</si>
  <si>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</si>
  <si>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</si>
  <si>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</si>
  <si>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</si>
  <si>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</si>
  <si>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</si>
  <si>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</si>
  <si>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</si>
  <si>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</si>
  <si>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</si>
  <si>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</si>
  <si>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</si>
  <si>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</si>
  <si>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</si>
  <si>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</si>
  <si>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</si>
  <si>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</si>
  <si>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</si>
  <si>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</si>
  <si>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</si>
  <si>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</si>
  <si>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 4</t>
  </si>
  <si>
    <t>Чай с сахаром</t>
  </si>
  <si>
    <t>Хлеб пшеничный</t>
  </si>
  <si>
    <t>Стоимость завтрака:</t>
  </si>
  <si>
    <t>200/15</t>
  </si>
  <si>
    <t>Хлеб ржано-пшеничный</t>
  </si>
  <si>
    <t>Стоимость обеда:</t>
  </si>
  <si>
    <t>Каша гречневая рассыпчатая</t>
  </si>
  <si>
    <t>Компот из смеси сухофруктов</t>
  </si>
  <si>
    <t>Мясо тушеное</t>
  </si>
  <si>
    <t>40/40</t>
  </si>
  <si>
    <t>Сп картофельный с вермишелью и мясом</t>
  </si>
  <si>
    <t>150/10</t>
  </si>
  <si>
    <t>Всего за день:</t>
  </si>
  <si>
    <t>171.1</t>
  </si>
  <si>
    <t>Гуляш из  говядины</t>
  </si>
  <si>
    <t>171.2</t>
  </si>
  <si>
    <t>Каша рассыпчатая рисовая</t>
  </si>
  <si>
    <t>Нарезка овощная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</si>
</sst>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2" fontId="0" fillId="0" borderId="1" xfId="0" applyNumberFormat="1" applyBorder="1"/>
    <xf numFmtId="14" fontId="0" fillId="0" borderId="1" xfId="0" applyNumberFormat="1" applyBorder="1" applyAlignment="1">
      <alignment horizontal="left"/>
    </xf>
    <xf numFmtId="0" fontId="0" fillId="0" borderId="1" xfId="0" applyFill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1" sqref="F1:H1"/>
    </sheetView>
  </sheetViews>
  <sheetFormatPr defaultRowHeight="14.4"/>
  <cols>
    <col min="1" max="1" width="13.109375" customWidth="1"/>
    <col min="2" max="2" width="13.88671875" customWidth="1"/>
    <col min="4" max="4" width="41.5546875" customWidth="1"/>
    <col min="5" max="5" width="10.88671875" customWidth="1"/>
    <col min="7" max="7" width="13.88671875" customWidth="1"/>
    <col min="10" max="10" width="11.44140625" customWidth="1"/>
  </cols>
  <sheetData>
    <row r="1" spans="1:10">
      <c r="A1" s="1" t="s">
        <v>0</v>
      </c>
      <c r="B1" s="6" t="s">
        <v>27</v>
      </c>
      <c r="C1" s="7"/>
      <c r="D1" s="8"/>
      <c r="E1" s="1" t="s">
        <v>1</v>
      </c>
      <c r="F1" s="9"/>
      <c r="G1" s="10"/>
      <c r="H1" s="11"/>
      <c r="I1" s="1" t="s">
        <v>2</v>
      </c>
      <c r="J1" s="4">
        <v>44445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>
      <c r="A4" s="1" t="s">
        <v>13</v>
      </c>
      <c r="B4" s="1" t="s">
        <v>14</v>
      </c>
      <c r="C4" s="1">
        <v>256</v>
      </c>
      <c r="D4" s="1" t="s">
        <v>36</v>
      </c>
      <c r="E4" s="2" t="s">
        <v>37</v>
      </c>
      <c r="F4" s="1">
        <v>32.65</v>
      </c>
      <c r="G4" s="1">
        <v>186.4</v>
      </c>
      <c r="H4" s="1">
        <v>12.4</v>
      </c>
      <c r="I4" s="1">
        <v>14.2</v>
      </c>
      <c r="J4" s="1">
        <v>2.2000000000000002</v>
      </c>
    </row>
    <row r="5" spans="1:10">
      <c r="A5" s="1"/>
      <c r="B5" s="1"/>
      <c r="C5" s="2" t="s">
        <v>41</v>
      </c>
      <c r="D5" s="1" t="s">
        <v>34</v>
      </c>
      <c r="E5" s="2" t="s">
        <v>39</v>
      </c>
      <c r="F5" s="1">
        <v>10.69</v>
      </c>
      <c r="G5" s="1">
        <v>284.7</v>
      </c>
      <c r="H5" s="1">
        <v>8.6999999999999993</v>
      </c>
      <c r="I5" s="1">
        <v>10.3</v>
      </c>
      <c r="J5" s="1">
        <v>39.4</v>
      </c>
    </row>
    <row r="6" spans="1:10">
      <c r="A6" s="1"/>
      <c r="B6" s="1" t="s">
        <v>15</v>
      </c>
      <c r="C6" s="1">
        <v>402</v>
      </c>
      <c r="D6" s="1" t="s">
        <v>35</v>
      </c>
      <c r="E6" s="1">
        <v>200</v>
      </c>
      <c r="F6" s="1">
        <v>3.3</v>
      </c>
      <c r="G6" s="1">
        <v>131</v>
      </c>
      <c r="H6" s="1">
        <v>0.6</v>
      </c>
      <c r="I6" s="1">
        <v>0.1</v>
      </c>
      <c r="J6" s="1">
        <v>31.7</v>
      </c>
    </row>
    <row r="7" spans="1:10">
      <c r="A7" s="1"/>
      <c r="B7" s="1" t="s">
        <v>16</v>
      </c>
      <c r="C7" s="1"/>
      <c r="D7" s="1" t="s">
        <v>29</v>
      </c>
      <c r="E7" s="1">
        <v>55</v>
      </c>
      <c r="F7" s="3">
        <f>F8-F4-F5-F6</f>
        <v>1.1599999999999993</v>
      </c>
      <c r="G7" s="1">
        <v>112.2</v>
      </c>
      <c r="H7" s="1">
        <v>3.6</v>
      </c>
      <c r="I7" s="1">
        <v>0.5</v>
      </c>
      <c r="J7" s="1">
        <v>23.3</v>
      </c>
    </row>
    <row r="8" spans="1:10">
      <c r="A8" s="1"/>
      <c r="B8" s="1"/>
      <c r="C8" s="1"/>
      <c r="D8" s="1" t="s">
        <v>30</v>
      </c>
      <c r="E8" s="1"/>
      <c r="F8" s="3">
        <v>47.8</v>
      </c>
      <c r="G8" s="1">
        <f>SUM(G4:G7)</f>
        <v>714.30000000000007</v>
      </c>
      <c r="H8" s="1">
        <f>SUM(H4:H7)</f>
        <v>25.300000000000004</v>
      </c>
      <c r="I8" s="1">
        <f>SUM(I4:I7)</f>
        <v>25.1</v>
      </c>
      <c r="J8" s="1">
        <f>SUM(J4:J7)</f>
        <v>96.6</v>
      </c>
    </row>
    <row r="9" spans="1:10">
      <c r="A9" s="1" t="s">
        <v>17</v>
      </c>
      <c r="B9" s="1" t="s">
        <v>18</v>
      </c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 t="s">
        <v>19</v>
      </c>
      <c r="B12" s="1" t="s">
        <v>20</v>
      </c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 t="s">
        <v>21</v>
      </c>
      <c r="C13" s="1">
        <v>112</v>
      </c>
      <c r="D13" s="1" t="s">
        <v>38</v>
      </c>
      <c r="E13" s="2">
        <v>250</v>
      </c>
      <c r="F13" s="1">
        <v>13.87</v>
      </c>
      <c r="G13" s="1">
        <v>153.5</v>
      </c>
      <c r="H13" s="1">
        <v>6.5</v>
      </c>
      <c r="I13" s="1">
        <v>6.2</v>
      </c>
      <c r="J13" s="1">
        <v>17.899999999999999</v>
      </c>
    </row>
    <row r="14" spans="1:10">
      <c r="A14" s="1"/>
      <c r="B14" s="1" t="s">
        <v>22</v>
      </c>
      <c r="C14">
        <v>260</v>
      </c>
      <c r="D14" s="1" t="s">
        <v>42</v>
      </c>
      <c r="E14" s="2">
        <v>80</v>
      </c>
      <c r="F14" s="1">
        <v>31.17</v>
      </c>
      <c r="G14" s="1">
        <v>181</v>
      </c>
      <c r="H14" s="1">
        <v>11.9</v>
      </c>
      <c r="I14" s="1">
        <v>13.7</v>
      </c>
      <c r="J14" s="1">
        <v>2.5</v>
      </c>
    </row>
    <row r="15" spans="1:10">
      <c r="A15" s="1"/>
      <c r="B15" s="1" t="s">
        <v>23</v>
      </c>
      <c r="C15" s="2" t="s">
        <v>43</v>
      </c>
      <c r="D15" s="1" t="s">
        <v>44</v>
      </c>
      <c r="E15" s="2" t="s">
        <v>39</v>
      </c>
      <c r="F15" s="1">
        <v>7.86</v>
      </c>
      <c r="G15" s="1">
        <v>247</v>
      </c>
      <c r="H15" s="1">
        <v>3.7</v>
      </c>
      <c r="I15" s="1">
        <v>8.5</v>
      </c>
      <c r="J15" s="1">
        <v>38.799999999999997</v>
      </c>
    </row>
    <row r="16" spans="1:10">
      <c r="A16" s="1"/>
      <c r="B16" s="1" t="s">
        <v>15</v>
      </c>
      <c r="C16" s="1">
        <v>376</v>
      </c>
      <c r="D16" s="1" t="s">
        <v>28</v>
      </c>
      <c r="E16" s="2" t="s">
        <v>31</v>
      </c>
      <c r="F16" s="1">
        <v>1</v>
      </c>
      <c r="G16" s="1">
        <v>59.3</v>
      </c>
      <c r="H16" s="1">
        <v>0.1</v>
      </c>
      <c r="I16" s="1">
        <v>0</v>
      </c>
      <c r="J16" s="1">
        <v>14.7</v>
      </c>
    </row>
    <row r="17" spans="1:10">
      <c r="A17" s="1"/>
      <c r="B17" s="1" t="s">
        <v>25</v>
      </c>
      <c r="C17" s="1"/>
      <c r="D17" s="1" t="s">
        <v>29</v>
      </c>
      <c r="E17" s="1">
        <v>55</v>
      </c>
      <c r="F17" s="1">
        <v>1.27</v>
      </c>
      <c r="G17" s="1">
        <v>130.30000000000001</v>
      </c>
      <c r="H17" s="1">
        <v>4.2</v>
      </c>
      <c r="I17" s="1">
        <v>0.3</v>
      </c>
      <c r="J17" s="1">
        <v>27.6</v>
      </c>
    </row>
    <row r="18" spans="1:10">
      <c r="A18" s="1"/>
      <c r="B18" s="1" t="s">
        <v>26</v>
      </c>
      <c r="C18" s="1"/>
      <c r="D18" s="1" t="s">
        <v>32</v>
      </c>
      <c r="E18" s="1">
        <v>55</v>
      </c>
      <c r="F18" s="1">
        <v>1.32</v>
      </c>
      <c r="G18" s="1">
        <v>112.2</v>
      </c>
      <c r="H18" s="1">
        <v>3.6</v>
      </c>
      <c r="I18" s="1">
        <v>0.5</v>
      </c>
      <c r="J18" s="1">
        <v>23.3</v>
      </c>
    </row>
    <row r="19" spans="1:10">
      <c r="A19" s="1"/>
      <c r="B19" s="1" t="s">
        <v>24</v>
      </c>
      <c r="C19" s="1"/>
      <c r="D19" s="1" t="s">
        <v>45</v>
      </c>
      <c r="E19" s="1">
        <v>100</v>
      </c>
      <c r="F19" s="1">
        <v>15.16</v>
      </c>
      <c r="G19" s="1">
        <v>18.600000000000001</v>
      </c>
      <c r="H19" s="1">
        <v>0.9</v>
      </c>
      <c r="I19" s="1">
        <v>0.2</v>
      </c>
      <c r="J19" s="1">
        <v>3.1</v>
      </c>
    </row>
    <row r="20" spans="1:10">
      <c r="A20" s="1"/>
      <c r="B20" s="1"/>
      <c r="C20" s="1"/>
      <c r="D20" s="1" t="s">
        <v>33</v>
      </c>
      <c r="E20" s="1"/>
      <c r="F20" s="3">
        <f>SUM(F13:F19)</f>
        <v>71.650000000000006</v>
      </c>
      <c r="G20" s="1">
        <f>SUM(G13:G19)</f>
        <v>901.9</v>
      </c>
      <c r="H20" s="1">
        <f>SUM(H13:H19)</f>
        <v>30.9</v>
      </c>
      <c r="I20" s="1">
        <f>SUM(I13:I19)</f>
        <v>29.4</v>
      </c>
      <c r="J20" s="1">
        <f>SUM(J13:J19)</f>
        <v>127.89999999999999</v>
      </c>
    </row>
    <row r="21" spans="1:10">
      <c r="A21" s="1"/>
      <c r="B21" s="1"/>
      <c r="C21" s="1"/>
      <c r="D21" s="5" t="s">
        <v>40</v>
      </c>
      <c r="E21" s="1"/>
      <c r="F21" s="3">
        <f>F20+F8</f>
        <v>119.45</v>
      </c>
      <c r="G21" s="1">
        <f>G20+G8</f>
        <v>1616.2</v>
      </c>
      <c r="H21" s="1">
        <f>H20+H8</f>
        <v>56.2</v>
      </c>
      <c r="I21" s="1">
        <f>I20+I8</f>
        <v>54.5</v>
      </c>
      <c r="J21" s="1">
        <f>J20+J8</f>
        <v>224.5</v>
      </c>
    </row>
  </sheetData>
  <mergeCells count="2">
    <mergeCell ref="B1:D1"/>
    <mergeCell ref="F1:H1"/>
  </mergeCells>
  <pageMargins left="0.7" right="0.7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</cp:lastModifiedBy>
  <cp:lastPrinted>2021-09-02T05:36:54Z</cp:lastPrinted>
  <dcterms:created xsi:type="dcterms:W3CDTF">2021-05-21T03:58:29Z</dcterms:created>
  <dcterms:modified xsi:type="dcterms:W3CDTF">2021-09-08T04:28:45Z</dcterms:modified>
</cp:coreProperties>
</file>